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385" tabRatio="919" activeTab="1"/>
  </bookViews>
  <sheets>
    <sheet name="A Rembt déplact Missions" sheetId="1" r:id="rId1"/>
    <sheet name="A Rembt carburants Missions" sheetId="2" r:id="rId2"/>
    <sheet name="Déficalisation" sheetId="3" r:id="rId3"/>
  </sheets>
  <definedNames>
    <definedName name="actions" localSheetId="1">#REF!</definedName>
    <definedName name="actions">#REF!</definedName>
    <definedName name="budget" localSheetId="1">#REF!</definedName>
    <definedName name="budget">#REF!</definedName>
  </definedNames>
  <calcPr fullCalcOnLoad="1"/>
</workbook>
</file>

<file path=xl/sharedStrings.xml><?xml version="1.0" encoding="utf-8"?>
<sst xmlns="http://schemas.openxmlformats.org/spreadsheetml/2006/main" count="124" uniqueCount="68">
  <si>
    <t xml:space="preserve">FICHE DE REMBOURSEMENT  DE FRAIS DE  DÉPLACEMENTS ET DE MISSIONS </t>
  </si>
  <si>
    <t>Mois :</t>
  </si>
  <si>
    <t>(1)</t>
  </si>
  <si>
    <t>Nom- Prénom / Fonction :</t>
  </si>
  <si>
    <t>Adresse :</t>
  </si>
  <si>
    <r>
      <rPr>
        <sz val="12"/>
        <rFont val="Arial"/>
        <family val="2"/>
      </rPr>
      <t>Je demande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 xml:space="preserve"> </t>
    </r>
    <r>
      <rPr>
        <b/>
        <sz val="14"/>
        <rFont val="Arial"/>
        <family val="2"/>
      </rPr>
      <t xml:space="preserve">le remboursement </t>
    </r>
    <r>
      <rPr>
        <sz val="12"/>
        <rFont val="Arial"/>
        <family val="2"/>
      </rPr>
      <t xml:space="preserve"> des frais détaillés ci-dessous : </t>
    </r>
  </si>
  <si>
    <t>Date</t>
  </si>
  <si>
    <t>Caractéristiques du déplacement</t>
  </si>
  <si>
    <t>Transport facturé (2) €</t>
  </si>
  <si>
    <t>Kilométrage Aller/Retour</t>
  </si>
  <si>
    <t>Personnes Covoiturées ou covoiturage</t>
  </si>
  <si>
    <t>Hébergement €</t>
  </si>
  <si>
    <t>Repas    en €</t>
  </si>
  <si>
    <r>
      <rPr>
        <sz val="8"/>
        <rFont val="Arial"/>
        <family val="2"/>
      </rPr>
      <t>ex saisie:</t>
    </r>
    <r>
      <rPr>
        <sz val="10"/>
        <rFont val="Arial"/>
        <family val="0"/>
      </rPr>
      <t xml:space="preserve"> </t>
    </r>
    <r>
      <rPr>
        <i/>
        <sz val="8"/>
        <color indexed="10"/>
        <rFont val="Arial"/>
        <family val="2"/>
      </rPr>
      <t>15/02 ou 15/02 au 17/02/13</t>
    </r>
  </si>
  <si>
    <t>Angers / Lorient - Comité Directeur</t>
  </si>
  <si>
    <t>C.Colombano/N.Terrier</t>
  </si>
  <si>
    <t>Lieu de départ</t>
  </si>
  <si>
    <t>Lieu d'arrivée</t>
  </si>
  <si>
    <t>Objet de la réunion</t>
  </si>
  <si>
    <t>Sous-Total A</t>
  </si>
  <si>
    <t>Sous-Total B</t>
  </si>
  <si>
    <t>TOTAL A PAYER</t>
  </si>
  <si>
    <t xml:space="preserve">Nom de la Commission : </t>
  </si>
  <si>
    <t>DEFISCALISATION</t>
  </si>
  <si>
    <t>DES FRAIS ENGAGÉS</t>
  </si>
  <si>
    <t>Fiche d'impot sur le revenu   case 7UF</t>
  </si>
  <si>
    <t xml:space="preserve">Je certifie avoir utilisé mon véhicule personnel lors des déplacements dont les caractéristiques sont précisées </t>
  </si>
  <si>
    <t xml:space="preserve">ci-dessous et inhérents à ces déplacements. </t>
  </si>
  <si>
    <t>Nom de la commission</t>
  </si>
  <si>
    <t>Nom- Prénom/Fonction</t>
  </si>
  <si>
    <t>Adresse</t>
  </si>
  <si>
    <t>Véhicule</t>
  </si>
  <si>
    <t>Rayer la mention inutile</t>
  </si>
  <si>
    <t>Lieu de Départ</t>
  </si>
  <si>
    <t>Lieu d'Arrivée</t>
  </si>
  <si>
    <r>
      <rPr>
        <sz val="10"/>
        <rFont val="Arial"/>
        <family val="2"/>
      </rPr>
      <t>Kilométre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Aller/Retour</t>
    </r>
  </si>
  <si>
    <t>Total KM</t>
  </si>
  <si>
    <t>Signature</t>
  </si>
  <si>
    <t>(2)joindre les justificatifs (péage, parking, repas,</t>
  </si>
  <si>
    <t>hébergement, billet de transport)</t>
  </si>
  <si>
    <r>
      <t xml:space="preserve">Autres frais </t>
    </r>
    <r>
      <rPr>
        <b/>
        <sz val="9"/>
        <rFont val="Arial"/>
        <family val="2"/>
      </rPr>
      <t>(2)</t>
    </r>
  </si>
  <si>
    <t>Transmettre cette feuille :</t>
  </si>
  <si>
    <t>TOTAL  à défiscaliser</t>
  </si>
  <si>
    <t>Je déclare renoncer au remboursement des frais, engagés dans le cadre de mon activité bénévole,</t>
  </si>
  <si>
    <t xml:space="preserve"> au profit de l’association CIBPL.</t>
  </si>
  <si>
    <t>Fait à :</t>
  </si>
  <si>
    <t>Le:</t>
  </si>
  <si>
    <t>Date du virement</t>
  </si>
  <si>
    <t>Signatures</t>
  </si>
  <si>
    <t>Bénévole &amp; Chargé de finances</t>
  </si>
  <si>
    <r>
      <t>(1)connu vers fin avril (pour</t>
    </r>
    <r>
      <rPr>
        <i/>
        <sz val="8"/>
        <rFont val="Arial"/>
        <family val="2"/>
      </rPr>
      <t xml:space="preserve"> 2017=0,311€/km Auto) </t>
    </r>
  </si>
  <si>
    <t>01/01/2021 au 31/12/2021</t>
  </si>
  <si>
    <r>
      <rPr>
        <sz val="12"/>
        <rFont val="Arial"/>
        <family val="2"/>
      </rPr>
      <t>Automobile</t>
    </r>
    <r>
      <rPr>
        <sz val="14"/>
        <rFont val="Arial"/>
        <family val="2"/>
      </rPr>
      <t xml:space="preserve"> </t>
    </r>
    <r>
      <rPr>
        <sz val="9"/>
        <rFont val="Arial"/>
        <family val="2"/>
      </rPr>
      <t>(0,320/km en 2019)</t>
    </r>
  </si>
  <si>
    <r>
      <rPr>
        <sz val="12"/>
        <rFont val="Arial"/>
        <family val="2"/>
      </rPr>
      <t>Moto</t>
    </r>
    <r>
      <rPr>
        <sz val="14"/>
        <rFont val="Arial"/>
        <family val="2"/>
      </rPr>
      <t xml:space="preserve"> </t>
    </r>
    <r>
      <rPr>
        <sz val="9"/>
        <rFont val="Arial"/>
        <family val="2"/>
      </rPr>
      <t>(0,125/km en 2019)</t>
    </r>
  </si>
  <si>
    <r>
      <t xml:space="preserve">indemnité/km 2021 </t>
    </r>
    <r>
      <rPr>
        <b/>
        <sz val="9"/>
        <rFont val="Arial"/>
        <family val="2"/>
      </rPr>
      <t>(1)</t>
    </r>
  </si>
  <si>
    <t>- vers fin avril pour vous transmettre le Cerfa pour vos impôts</t>
  </si>
  <si>
    <t>Bénévole</t>
  </si>
  <si>
    <t>Chargé de finances</t>
  </si>
  <si>
    <t>Sept 2021 -Aout 2022</t>
  </si>
  <si>
    <t>Indemnité kilométrique 11/2021-31/08/2022</t>
  </si>
  <si>
    <t>HOCKEY SUBAQUATIQUE</t>
  </si>
  <si>
    <t>Type et Lieu de la Compétition, de la formation ou de la réunion</t>
  </si>
  <si>
    <t>Date de la Compétition, de la Formation ou de la Réunion</t>
  </si>
  <si>
    <t>Nota</t>
  </si>
  <si>
    <t>Montant du remboursement d'un repas limité à 15 € le midi et à 20€ le soir</t>
  </si>
  <si>
    <r>
      <t xml:space="preserve">A rendre </t>
    </r>
    <r>
      <rPr>
        <b/>
        <i/>
        <sz val="10"/>
        <rFont val="Arial"/>
        <family val="2"/>
      </rPr>
      <t>dernier délai 2 mois après la manifestation sinon fiche pas traitée à BOUARD Francis, 5 rue de la Barrière de Fer , 44 800 ST HERBLAIN</t>
    </r>
  </si>
  <si>
    <r>
      <t xml:space="preserve">Train/Avion/Taxi/péage/parking/repas/ hotel/ location voitures  </t>
    </r>
    <r>
      <rPr>
        <b/>
        <i/>
        <sz val="10"/>
        <rFont val="Arial"/>
        <family val="2"/>
      </rPr>
      <t>Justificatifs agraphés à joindre impérativement</t>
    </r>
  </si>
  <si>
    <t>Autres €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</si>
</sst>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_-* #,##0.0\ &quot;F&quot;_-;\-* #,##0.0\ &quot;F&quot;_-;_-* &quot;-&quot;??\ &quot;F&quot;_-;_-@_-"/>
    <numFmt numFmtId="175" formatCode="_-* #,##0\ &quot;F&quot;_-;\-* #,##0\ &quot;F&quot;_-;_-* &quot;-&quot;??\ &quot;F&quot;_-;_-@_-"/>
    <numFmt numFmtId="176" formatCode="dd/mm/yy"/>
    <numFmt numFmtId="177" formatCode="m/d/yyyy"/>
    <numFmt numFmtId="178" formatCode="_-* #,##0.00\ [$€-1]_-;\-* #,##0.00\ [$€-1]_-;_-* &quot;-&quot;??\ [$€-1]_-;_-@_-"/>
    <numFmt numFmtId="179" formatCode="#,##0.00\ [$€-1];[Red]\-#,##0.00\ [$€-1]"/>
    <numFmt numFmtId="180" formatCode="_-* #,##0.0\ [$€-1]_-;\-* #,##0.0\ [$€-1]_-;_-* &quot;-&quot;??\ [$€-1]_-;_-@_-"/>
    <numFmt numFmtId="181" formatCode="_-* #,##0\ [$€-1]_-;\-* #,##0\ [$€-1]_-;_-* &quot;-&quot;??\ [$€-1]_-;_-@_-"/>
    <numFmt numFmtId="182" formatCode="_-* #,##0.00\ [$€-1]_-;\-* #,##0.00\ [$€-1]_-;_-* &quot;-&quot;??\ [$€-1]_-"/>
    <numFmt numFmtId="183" formatCode="_-* #,##0.000\ [$€-1]_-;\-* #,##0.000\ [$€-1]_-;_-* &quot;-&quot;??\ [$€-1]_-"/>
    <numFmt numFmtId="184" formatCode="_-* #,##0.0000\ [$€-1]_-;\-* #,##0.0000\ [$€-1]_-;_-* &quot;-&quot;??\ [$€-1]_-"/>
    <numFmt numFmtId="185" formatCode="_-* #,##0.0\ [$€-1]_-;\-* #,##0.0\ [$€-1]_-;_-* &quot;-&quot;??\ [$€-1]_-"/>
    <numFmt numFmtId="186" formatCode="_-* #,##0\ [$€-1]_-;\-* #,##0\ [$€-1]_-;_-* &quot;-&quot;??\ [$€-1]_-"/>
    <numFmt numFmtId="187" formatCode="_-* #,##0.0\ _F_-;\-* #,##0.0\ _F_-;_-* &quot;-&quot;??\ _F_-;_-@_-"/>
    <numFmt numFmtId="188" formatCode="_-* #,##0\ _F_-;\-* #,##0\ _F_-;_-* &quot;-&quot;??\ _F_-;_-@_-"/>
    <numFmt numFmtId="189" formatCode="&quot;Vrai&quot;;&quot;Vrai&quot;;&quot;Faux&quot;"/>
    <numFmt numFmtId="190" formatCode="&quot;Actif&quot;;&quot;Actif&quot;;&quot;Inactif&quot;"/>
    <numFmt numFmtId="191" formatCode="0.00000"/>
    <numFmt numFmtId="192" formatCode="0.0000"/>
    <numFmt numFmtId="193" formatCode="0.000"/>
    <numFmt numFmtId="194" formatCode="0.0%"/>
    <numFmt numFmtId="195" formatCode="_-* #,##0.00000\ [$€-1]_-;\-* #,##0.00000\ [$€-1]_-;_-* &quot;-&quot;??\ [$€-1]_-"/>
    <numFmt numFmtId="196" formatCode="_-* #,##0.000000\ [$€-1]_-;\-* #,##0.000000\ [$€-1]_-;_-* &quot;-&quot;??\ [$€-1]_-"/>
    <numFmt numFmtId="197" formatCode="_-* #,##0.0000000\ [$€-1]_-;\-* #,##0.0000000\ [$€-1]_-;_-* &quot;-&quot;??\ [$€-1]_-"/>
    <numFmt numFmtId="198" formatCode="_-* #,##0.00000000\ [$€-1]_-;\-* #,##0.00000000\ [$€-1]_-;_-* &quot;-&quot;??\ [$€-1]_-"/>
    <numFmt numFmtId="199" formatCode="_-* #,##0.000000000\ [$€-1]_-;\-* #,##0.000000000\ [$€-1]_-;_-* &quot;-&quot;??\ [$€-1]_-"/>
    <numFmt numFmtId="200" formatCode="_-* #,##0.0000000000\ [$€-1]_-;\-* #,##0.0000000000\ [$€-1]_-;_-* &quot;-&quot;??\ [$€-1]_-"/>
    <numFmt numFmtId="201" formatCode="[$-40C]dddd\ d\ mmmm\ yyyy"/>
    <numFmt numFmtId="202" formatCode="[$-40C]mmm\-yy;@"/>
    <numFmt numFmtId="203" formatCode="[$€-2]\ #,##0.00_);[Red]\([$€-2]\ #,##0.00\)"/>
    <numFmt numFmtId="204" formatCode="dd/mm/yy;@"/>
    <numFmt numFmtId="205" formatCode="yyyy"/>
    <numFmt numFmtId="206" formatCode="mmm\."/>
    <numFmt numFmtId="207" formatCode="[$-40C]mmmmm;@"/>
    <numFmt numFmtId="208" formatCode="mmm"/>
    <numFmt numFmtId="209" formatCode="[$-40C]mmmmm\-yy;@"/>
    <numFmt numFmtId="210" formatCode="ddd\ dd\ mmm\ "/>
    <numFmt numFmtId="211" formatCode="#,##0.00\ &quot;€&quot;"/>
    <numFmt numFmtId="212" formatCode="0000000"/>
  </numFmts>
  <fonts count="6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color indexed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3.5"/>
      <name val="Arial"/>
      <family val="2"/>
    </font>
    <font>
      <sz val="13.5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30"/>
      <name val="Arial"/>
      <family val="2"/>
    </font>
    <font>
      <b/>
      <sz val="18"/>
      <color indexed="30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8"/>
      <color rgb="FFFF0000"/>
      <name val="Arial"/>
      <family val="2"/>
    </font>
    <font>
      <b/>
      <sz val="16"/>
      <color rgb="FF0070C0"/>
      <name val="Arial"/>
      <family val="2"/>
    </font>
    <font>
      <b/>
      <sz val="18"/>
      <color rgb="FF0070C0"/>
      <name val="Arial"/>
      <family val="2"/>
    </font>
    <font>
      <b/>
      <sz val="12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18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8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left" vertical="center"/>
      <protection/>
    </xf>
    <xf numFmtId="0" fontId="59" fillId="34" borderId="15" xfId="0" applyFont="1" applyFill="1" applyBorder="1" applyAlignment="1" applyProtection="1">
      <alignment horizontal="left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59" fillId="34" borderId="12" xfId="0" applyFont="1" applyFill="1" applyBorder="1" applyAlignment="1" applyProtection="1">
      <alignment horizontal="center" vertical="center"/>
      <protection/>
    </xf>
    <xf numFmtId="0" fontId="59" fillId="34" borderId="17" xfId="0" applyFont="1" applyFill="1" applyBorder="1" applyAlignment="1" applyProtection="1">
      <alignment horizontal="center" vertical="center"/>
      <protection/>
    </xf>
    <xf numFmtId="0" fontId="59" fillId="34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3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2" fontId="6" fillId="0" borderId="12" xfId="0" applyNumberFormat="1" applyFont="1" applyFill="1" applyBorder="1" applyAlignment="1" applyProtection="1">
      <alignment vertical="center"/>
      <protection/>
    </xf>
    <xf numFmtId="211" fontId="12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0" fillId="27" borderId="10" xfId="0" applyFont="1" applyFill="1" applyBorder="1" applyAlignment="1" applyProtection="1">
      <alignment vertical="center"/>
      <protection/>
    </xf>
    <xf numFmtId="0" fontId="10" fillId="27" borderId="33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vertical="center"/>
      <protection/>
    </xf>
    <xf numFmtId="0" fontId="15" fillId="0" borderId="34" xfId="0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/>
      <protection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vertical="center"/>
      <protection/>
    </xf>
    <xf numFmtId="21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210" fontId="0" fillId="0" borderId="36" xfId="0" applyNumberForma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210" fontId="0" fillId="0" borderId="37" xfId="0" applyNumberForma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3" fontId="0" fillId="0" borderId="37" xfId="0" applyNumberForma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210" fontId="0" fillId="0" borderId="38" xfId="0" applyNumberForma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3" fontId="0" fillId="0" borderId="38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3" fillId="33" borderId="12" xfId="0" applyFont="1" applyFill="1" applyBorder="1" applyAlignment="1" applyProtection="1">
      <alignment horizontal="right"/>
      <protection/>
    </xf>
    <xf numFmtId="3" fontId="13" fillId="33" borderId="10" xfId="0" applyNumberFormat="1" applyFont="1" applyFill="1" applyBorder="1" applyAlignment="1" applyProtection="1">
      <alignment/>
      <protection/>
    </xf>
    <xf numFmtId="0" fontId="9" fillId="27" borderId="39" xfId="0" applyFont="1" applyFill="1" applyBorder="1" applyAlignment="1" applyProtection="1">
      <alignment horizontal="center"/>
      <protection/>
    </xf>
    <xf numFmtId="210" fontId="0" fillId="0" borderId="0" xfId="0" applyNumberFormat="1" applyFont="1" applyAlignment="1" applyProtection="1">
      <alignment/>
      <protection/>
    </xf>
    <xf numFmtId="210" fontId="0" fillId="0" borderId="0" xfId="0" applyNumberFormat="1" applyAlignment="1" applyProtection="1">
      <alignment vertical="top"/>
      <protection/>
    </xf>
    <xf numFmtId="0" fontId="13" fillId="33" borderId="36" xfId="0" applyFont="1" applyFill="1" applyBorder="1" applyAlignment="1" applyProtection="1">
      <alignment horizontal="right"/>
      <protection/>
    </xf>
    <xf numFmtId="3" fontId="13" fillId="33" borderId="16" xfId="0" applyNumberFormat="1" applyFont="1" applyFill="1" applyBorder="1" applyAlignment="1" applyProtection="1">
      <alignment/>
      <protection locked="0"/>
    </xf>
    <xf numFmtId="0" fontId="9" fillId="27" borderId="4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42" fontId="9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NumberFormat="1" applyFont="1" applyAlignment="1" applyProtection="1">
      <alignment horizontal="left" wrapText="1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210" fontId="0" fillId="0" borderId="0" xfId="0" applyNumberFormat="1" applyAlignment="1" applyProtection="1">
      <alignment/>
      <protection/>
    </xf>
    <xf numFmtId="0" fontId="0" fillId="27" borderId="10" xfId="0" applyFont="1" applyFill="1" applyBorder="1" applyAlignment="1" applyProtection="1">
      <alignment horizontal="right"/>
      <protection/>
    </xf>
    <xf numFmtId="0" fontId="0" fillId="27" borderId="33" xfId="0" applyFont="1" applyFill="1" applyBorder="1" applyAlignment="1" applyProtection="1">
      <alignment horizontal="center"/>
      <protection locked="0"/>
    </xf>
    <xf numFmtId="0" fontId="0" fillId="27" borderId="33" xfId="0" applyFill="1" applyBorder="1" applyAlignment="1" applyProtection="1">
      <alignment horizontal="right"/>
      <protection/>
    </xf>
    <xf numFmtId="0" fontId="0" fillId="27" borderId="41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/>
    </xf>
    <xf numFmtId="2" fontId="6" fillId="0" borderId="10" xfId="0" applyNumberFormat="1" applyFont="1" applyFill="1" applyBorder="1" applyAlignment="1" applyProtection="1">
      <alignment vertical="center"/>
      <protection/>
    </xf>
    <xf numFmtId="0" fontId="0" fillId="27" borderId="42" xfId="0" applyFill="1" applyBorder="1" applyAlignment="1" applyProtection="1">
      <alignment/>
      <protection locked="0"/>
    </xf>
    <xf numFmtId="0" fontId="0" fillId="27" borderId="43" xfId="0" applyFill="1" applyBorder="1" applyAlignment="1" applyProtection="1">
      <alignment/>
      <protection locked="0"/>
    </xf>
    <xf numFmtId="0" fontId="0" fillId="0" borderId="0" xfId="0" applyNumberFormat="1" applyFont="1" applyAlignment="1" applyProtection="1">
      <alignment wrapText="1"/>
      <protection/>
    </xf>
    <xf numFmtId="0" fontId="7" fillId="27" borderId="42" xfId="0" applyFont="1" applyFill="1" applyBorder="1" applyAlignment="1" applyProtection="1">
      <alignment horizontal="center"/>
      <protection locked="0"/>
    </xf>
    <xf numFmtId="42" fontId="13" fillId="27" borderId="44" xfId="0" applyNumberFormat="1" applyFont="1" applyFill="1" applyBorder="1" applyAlignment="1" applyProtection="1">
      <alignment/>
      <protection/>
    </xf>
    <xf numFmtId="3" fontId="0" fillId="0" borderId="36" xfId="0" applyNumberFormat="1" applyFont="1" applyBorder="1" applyAlignment="1" applyProtection="1">
      <alignment/>
      <protection locked="0"/>
    </xf>
    <xf numFmtId="3" fontId="0" fillId="0" borderId="37" xfId="0" applyNumberFormat="1" applyFont="1" applyBorder="1" applyAlignment="1" applyProtection="1">
      <alignment/>
      <protection locked="0"/>
    </xf>
    <xf numFmtId="0" fontId="60" fillId="33" borderId="0" xfId="0" applyFont="1" applyFill="1" applyBorder="1" applyAlignment="1" applyProtection="1">
      <alignment horizontal="center" vertical="center"/>
      <protection/>
    </xf>
    <xf numFmtId="0" fontId="10" fillId="27" borderId="41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0" fontId="9" fillId="27" borderId="33" xfId="0" applyFont="1" applyFill="1" applyBorder="1" applyAlignment="1" applyProtection="1">
      <alignment horizontal="center" vertical="center"/>
      <protection locked="0"/>
    </xf>
    <xf numFmtId="0" fontId="9" fillId="27" borderId="41" xfId="0" applyFont="1" applyFill="1" applyBorder="1" applyAlignment="1" applyProtection="1">
      <alignment horizontal="center" vertical="center"/>
      <protection locked="0"/>
    </xf>
    <xf numFmtId="0" fontId="15" fillId="27" borderId="33" xfId="0" applyFont="1" applyFill="1" applyBorder="1" applyAlignment="1" applyProtection="1">
      <alignment horizontal="left" vertical="center"/>
      <protection locked="0"/>
    </xf>
    <xf numFmtId="0" fontId="15" fillId="27" borderId="41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4" fontId="6" fillId="0" borderId="36" xfId="0" applyNumberFormat="1" applyFont="1" applyFill="1" applyBorder="1" applyAlignment="1" applyProtection="1">
      <alignment horizontal="center" vertical="center"/>
      <protection locked="0"/>
    </xf>
    <xf numFmtId="4" fontId="6" fillId="0" borderId="32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8" xfId="0" applyNumberFormat="1" applyFont="1" applyFill="1" applyBorder="1" applyAlignment="1" applyProtection="1">
      <alignment horizontal="center" vertical="center"/>
      <protection locked="0"/>
    </xf>
    <xf numFmtId="4" fontId="6" fillId="0" borderId="45" xfId="0" applyNumberFormat="1" applyFont="1" applyFill="1" applyBorder="1" applyAlignment="1" applyProtection="1">
      <alignment horizontal="center" vertical="center"/>
      <protection locked="0"/>
    </xf>
    <xf numFmtId="4" fontId="6" fillId="0" borderId="46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0" fontId="9" fillId="27" borderId="0" xfId="0" applyFont="1" applyFill="1" applyBorder="1" applyAlignment="1" applyProtection="1">
      <alignment horizontal="center" vertical="center"/>
      <protection locked="0"/>
    </xf>
    <xf numFmtId="21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210" fontId="8" fillId="0" borderId="47" xfId="0" applyNumberFormat="1" applyFont="1" applyFill="1" applyBorder="1" applyAlignment="1" applyProtection="1">
      <alignment horizontal="center" vertical="center" wrapText="1"/>
      <protection locked="0"/>
    </xf>
    <xf numFmtId="210" fontId="8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6" xfId="0" applyNumberFormat="1" applyFont="1" applyFill="1" applyBorder="1" applyAlignment="1" applyProtection="1">
      <alignment horizontal="center" vertical="center"/>
      <protection locked="0"/>
    </xf>
    <xf numFmtId="4" fontId="6" fillId="0" borderId="32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9" fillId="27" borderId="10" xfId="0" applyFont="1" applyFill="1" applyBorder="1" applyAlignment="1" applyProtection="1">
      <alignment horizontal="center" vertical="center"/>
      <protection locked="0"/>
    </xf>
    <xf numFmtId="0" fontId="9" fillId="27" borderId="33" xfId="0" applyFont="1" applyFill="1" applyBorder="1" applyAlignment="1" applyProtection="1">
      <alignment horizontal="center" vertical="center"/>
      <protection locked="0"/>
    </xf>
    <xf numFmtId="0" fontId="9" fillId="27" borderId="41" xfId="0" applyFont="1" applyFill="1" applyBorder="1" applyAlignment="1" applyProtection="1">
      <alignment horizontal="center" vertical="center"/>
      <protection locked="0"/>
    </xf>
    <xf numFmtId="0" fontId="10" fillId="27" borderId="10" xfId="0" applyFont="1" applyFill="1" applyBorder="1" applyAlignment="1" applyProtection="1">
      <alignment horizontal="center" vertical="center"/>
      <protection locked="0"/>
    </xf>
    <xf numFmtId="0" fontId="10" fillId="27" borderId="33" xfId="0" applyFont="1" applyFill="1" applyBorder="1" applyAlignment="1" applyProtection="1">
      <alignment horizontal="center" vertical="center"/>
      <protection locked="0"/>
    </xf>
    <xf numFmtId="0" fontId="10" fillId="27" borderId="41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2" fillId="0" borderId="49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0" fillId="27" borderId="10" xfId="0" applyFont="1" applyFill="1" applyBorder="1" applyAlignment="1" applyProtection="1">
      <alignment vertical="center" wrapText="1"/>
      <protection/>
    </xf>
    <xf numFmtId="0" fontId="0" fillId="0" borderId="33" xfId="0" applyBorder="1" applyAlignment="1">
      <alignment vertical="center"/>
    </xf>
    <xf numFmtId="0" fontId="0" fillId="0" borderId="41" xfId="0" applyBorder="1" applyAlignment="1">
      <alignment vertical="center"/>
    </xf>
    <xf numFmtId="0" fontId="10" fillId="27" borderId="10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4" fontId="6" fillId="0" borderId="18" xfId="0" applyNumberFormat="1" applyFont="1" applyFill="1" applyBorder="1" applyAlignment="1" applyProtection="1">
      <alignment horizontal="center" vertical="center"/>
      <protection locked="0"/>
    </xf>
    <xf numFmtId="4" fontId="6" fillId="0" borderId="45" xfId="0" applyNumberFormat="1" applyFont="1" applyFill="1" applyBorder="1" applyAlignment="1" applyProtection="1">
      <alignment horizontal="center" vertical="center"/>
      <protection locked="0"/>
    </xf>
    <xf numFmtId="4" fontId="6" fillId="0" borderId="46" xfId="0" applyNumberFormat="1" applyFont="1" applyFill="1" applyBorder="1" applyAlignment="1" applyProtection="1">
      <alignment horizontal="center" vertical="center"/>
      <protection locked="0"/>
    </xf>
    <xf numFmtId="0" fontId="13" fillId="27" borderId="16" xfId="0" applyFont="1" applyFill="1" applyBorder="1" applyAlignment="1" applyProtection="1">
      <alignment horizontal="center" vertical="top" wrapText="1"/>
      <protection locked="0"/>
    </xf>
    <xf numFmtId="0" fontId="13" fillId="27" borderId="31" xfId="0" applyFont="1" applyFill="1" applyBorder="1" applyAlignment="1" applyProtection="1">
      <alignment horizontal="center" vertical="top" wrapText="1"/>
      <protection locked="0"/>
    </xf>
    <xf numFmtId="0" fontId="13" fillId="27" borderId="17" xfId="0" applyFont="1" applyFill="1" applyBorder="1" applyAlignment="1" applyProtection="1">
      <alignment horizontal="center" vertical="top" wrapText="1"/>
      <protection locked="0"/>
    </xf>
    <xf numFmtId="0" fontId="13" fillId="27" borderId="34" xfId="0" applyFont="1" applyFill="1" applyBorder="1" applyAlignment="1" applyProtection="1">
      <alignment horizontal="center" vertical="top" wrapText="1"/>
      <protection locked="0"/>
    </xf>
    <xf numFmtId="0" fontId="13" fillId="27" borderId="50" xfId="0" applyFont="1" applyFill="1" applyBorder="1" applyAlignment="1" applyProtection="1">
      <alignment horizontal="center" vertical="top" wrapText="1"/>
      <protection locked="0"/>
    </xf>
    <xf numFmtId="0" fontId="13" fillId="27" borderId="35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211" fontId="15" fillId="27" borderId="51" xfId="0" applyNumberFormat="1" applyFont="1" applyFill="1" applyBorder="1" applyAlignment="1" applyProtection="1">
      <alignment horizontal="center"/>
      <protection/>
    </xf>
    <xf numFmtId="211" fontId="15" fillId="27" borderId="52" xfId="0" applyNumberFormat="1" applyFont="1" applyFill="1" applyBorder="1" applyAlignment="1" applyProtection="1">
      <alignment horizontal="center"/>
      <protection/>
    </xf>
    <xf numFmtId="44" fontId="15" fillId="27" borderId="53" xfId="0" applyNumberFormat="1" applyFont="1" applyFill="1" applyBorder="1" applyAlignment="1" applyProtection="1">
      <alignment horizontal="center"/>
      <protection/>
    </xf>
    <xf numFmtId="44" fontId="15" fillId="27" borderId="54" xfId="0" applyNumberFormat="1" applyFont="1" applyFill="1" applyBorder="1" applyAlignment="1" applyProtection="1">
      <alignment horizontal="center"/>
      <protection/>
    </xf>
    <xf numFmtId="44" fontId="15" fillId="27" borderId="50" xfId="0" applyNumberFormat="1" applyFont="1" applyFill="1" applyBorder="1" applyAlignment="1" applyProtection="1">
      <alignment horizontal="center"/>
      <protection/>
    </xf>
    <xf numFmtId="44" fontId="15" fillId="27" borderId="55" xfId="0" applyNumberFormat="1" applyFont="1" applyFill="1" applyBorder="1" applyAlignment="1" applyProtection="1">
      <alignment horizontal="center"/>
      <protection/>
    </xf>
    <xf numFmtId="0" fontId="2" fillId="0" borderId="0" xfId="53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27" borderId="34" xfId="0" applyFont="1" applyFill="1" applyBorder="1" applyAlignment="1" applyProtection="1">
      <alignment horizontal="center" vertical="top" wrapText="1"/>
      <protection locked="0"/>
    </xf>
    <xf numFmtId="0" fontId="0" fillId="27" borderId="35" xfId="0" applyFont="1" applyFill="1" applyBorder="1" applyAlignment="1" applyProtection="1">
      <alignment horizontal="center" vertical="top" wrapText="1"/>
      <protection locked="0"/>
    </xf>
    <xf numFmtId="0" fontId="0" fillId="0" borderId="3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211" fontId="15" fillId="27" borderId="16" xfId="0" applyNumberFormat="1" applyFont="1" applyFill="1" applyBorder="1" applyAlignment="1" applyProtection="1">
      <alignment horizontal="center"/>
      <protection/>
    </xf>
    <xf numFmtId="211" fontId="15" fillId="27" borderId="31" xfId="0" applyNumberFormat="1" applyFont="1" applyFill="1" applyBorder="1" applyAlignment="1" applyProtection="1">
      <alignment horizontal="center"/>
      <protection/>
    </xf>
    <xf numFmtId="44" fontId="15" fillId="27" borderId="17" xfId="0" applyNumberFormat="1" applyFont="1" applyFill="1" applyBorder="1" applyAlignment="1" applyProtection="1">
      <alignment horizontal="center"/>
      <protection/>
    </xf>
    <xf numFmtId="44" fontId="15" fillId="27" borderId="34" xfId="0" applyNumberFormat="1" applyFont="1" applyFill="1" applyBorder="1" applyAlignment="1" applyProtection="1">
      <alignment horizontal="center"/>
      <protection/>
    </xf>
    <xf numFmtId="44" fontId="15" fillId="27" borderId="3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Alignment="1" applyProtection="1" quotePrefix="1">
      <alignment horizontal="left" wrapText="1"/>
      <protection/>
    </xf>
    <xf numFmtId="0" fontId="0" fillId="0" borderId="56" xfId="0" applyNumberFormat="1" applyFont="1" applyBorder="1" applyAlignment="1" applyProtection="1" quotePrefix="1">
      <alignment horizontal="left" wrapText="1"/>
      <protection/>
    </xf>
    <xf numFmtId="0" fontId="16" fillId="27" borderId="0" xfId="0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1" fillId="33" borderId="0" xfId="0" applyFont="1" applyFill="1" applyAlignment="1" applyProtection="1">
      <alignment horizontal="center" vertical="center"/>
      <protection/>
    </xf>
    <xf numFmtId="0" fontId="15" fillId="27" borderId="10" xfId="0" applyFont="1" applyFill="1" applyBorder="1" applyAlignment="1" applyProtection="1">
      <alignment horizontal="center" vertical="center"/>
      <protection locked="0"/>
    </xf>
    <xf numFmtId="0" fontId="15" fillId="27" borderId="33" xfId="0" applyFont="1" applyFill="1" applyBorder="1" applyAlignment="1" applyProtection="1">
      <alignment horizontal="center" vertical="center"/>
      <protection locked="0"/>
    </xf>
    <xf numFmtId="0" fontId="15" fillId="27" borderId="41" xfId="0" applyFont="1" applyFill="1" applyBorder="1" applyAlignment="1" applyProtection="1">
      <alignment horizontal="center" vertical="center"/>
      <protection locked="0"/>
    </xf>
    <xf numFmtId="0" fontId="15" fillId="27" borderId="10" xfId="0" applyFont="1" applyFill="1" applyBorder="1" applyAlignment="1" applyProtection="1">
      <alignment horizontal="left" vertical="center"/>
      <protection locked="0"/>
    </xf>
    <xf numFmtId="0" fontId="15" fillId="27" borderId="33" xfId="0" applyFont="1" applyFill="1" applyBorder="1" applyAlignment="1" applyProtection="1">
      <alignment horizontal="left" vertical="center"/>
      <protection locked="0"/>
    </xf>
    <xf numFmtId="0" fontId="15" fillId="27" borderId="41" xfId="0" applyFont="1" applyFill="1" applyBorder="1" applyAlignment="1" applyProtection="1">
      <alignment horizontal="left" vertical="center"/>
      <protection locked="0"/>
    </xf>
    <xf numFmtId="0" fontId="15" fillId="33" borderId="10" xfId="0" applyFont="1" applyFill="1" applyBorder="1" applyAlignment="1" applyProtection="1">
      <alignment horizontal="left" vertical="center"/>
      <protection locked="0"/>
    </xf>
    <xf numFmtId="0" fontId="15" fillId="33" borderId="33" xfId="0" applyFont="1" applyFill="1" applyBorder="1" applyAlignment="1" applyProtection="1">
      <alignment horizontal="left" vertical="center"/>
      <protection locked="0"/>
    </xf>
    <xf numFmtId="0" fontId="15" fillId="33" borderId="41" xfId="0" applyFont="1" applyFill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</xdr:col>
      <xdr:colOff>828675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62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</xdr:col>
      <xdr:colOff>828675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62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4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7">
      <selection activeCell="M17" sqref="M17"/>
    </sheetView>
  </sheetViews>
  <sheetFormatPr defaultColWidth="11.421875" defaultRowHeight="12.75"/>
  <cols>
    <col min="1" max="1" width="11.421875" style="3" customWidth="1"/>
    <col min="2" max="2" width="15.28125" style="3" customWidth="1"/>
    <col min="3" max="3" width="9.140625" style="3" customWidth="1"/>
    <col min="4" max="4" width="28.7109375" style="3" customWidth="1"/>
    <col min="5" max="5" width="9.421875" style="3" customWidth="1"/>
    <col min="6" max="6" width="11.140625" style="3" customWidth="1"/>
    <col min="7" max="7" width="20.421875" style="3" customWidth="1"/>
    <col min="8" max="9" width="8.57421875" style="3" customWidth="1"/>
    <col min="10" max="10" width="7.8515625" style="3" customWidth="1"/>
    <col min="11" max="11" width="3.7109375" style="3" customWidth="1"/>
    <col min="12" max="12" width="5.28125" style="3" customWidth="1"/>
    <col min="13" max="16384" width="11.421875" style="3" customWidth="1"/>
  </cols>
  <sheetData>
    <row r="1" spans="1:12" ht="42" customHeight="1">
      <c r="A1" s="2"/>
      <c r="C1" s="5" t="s">
        <v>0</v>
      </c>
      <c r="D1" s="99"/>
      <c r="E1" s="98"/>
      <c r="F1" s="98"/>
      <c r="G1" s="98"/>
      <c r="H1" s="98"/>
      <c r="I1" s="98"/>
      <c r="J1" s="98"/>
      <c r="K1" s="5"/>
      <c r="L1" s="5"/>
    </row>
    <row r="2" spans="1:9" ht="27.75" customHeight="1">
      <c r="A2" s="2"/>
      <c r="D2" s="92" t="s">
        <v>58</v>
      </c>
      <c r="E2" s="4" t="s">
        <v>1</v>
      </c>
      <c r="F2" s="123"/>
      <c r="G2" s="124"/>
      <c r="H2" s="125"/>
      <c r="I2" s="113"/>
    </row>
    <row r="3" spans="4:9" ht="18" customHeight="1">
      <c r="D3" s="5"/>
      <c r="H3" s="6" t="s">
        <v>2</v>
      </c>
      <c r="I3" s="6"/>
    </row>
    <row r="4" spans="1:7" ht="19.5" customHeight="1">
      <c r="A4" s="39" t="s">
        <v>22</v>
      </c>
      <c r="B4" s="40"/>
      <c r="C4" s="40"/>
      <c r="D4" s="126" t="s">
        <v>60</v>
      </c>
      <c r="E4" s="127"/>
      <c r="F4" s="127"/>
      <c r="G4" s="128"/>
    </row>
    <row r="5" spans="1:7" ht="30" customHeight="1">
      <c r="A5" s="39" t="s">
        <v>3</v>
      </c>
      <c r="B5" s="40"/>
      <c r="C5" s="93"/>
      <c r="D5" s="123"/>
      <c r="E5" s="124"/>
      <c r="F5" s="124"/>
      <c r="G5" s="125"/>
    </row>
    <row r="6" spans="1:7" ht="30" customHeight="1">
      <c r="A6" s="137" t="s">
        <v>62</v>
      </c>
      <c r="B6" s="138"/>
      <c r="C6" s="139"/>
      <c r="D6" s="100"/>
      <c r="E6" s="100"/>
      <c r="F6" s="100"/>
      <c r="G6" s="101"/>
    </row>
    <row r="7" spans="1:7" ht="35.25" customHeight="1">
      <c r="A7" s="140" t="s">
        <v>61</v>
      </c>
      <c r="B7" s="138"/>
      <c r="C7" s="139"/>
      <c r="D7" s="100"/>
      <c r="E7" s="100"/>
      <c r="F7" s="100"/>
      <c r="G7" s="101"/>
    </row>
    <row r="8" spans="1:7" ht="19.5" customHeight="1">
      <c r="A8" s="7" t="s">
        <v>4</v>
      </c>
      <c r="B8" s="129"/>
      <c r="C8" s="130"/>
      <c r="D8" s="130"/>
      <c r="E8" s="130"/>
      <c r="F8" s="130"/>
      <c r="G8" s="131"/>
    </row>
    <row r="9" spans="1:6" ht="19.5" customHeight="1">
      <c r="A9" s="132" t="s">
        <v>5</v>
      </c>
      <c r="B9" s="133"/>
      <c r="C9" s="133"/>
      <c r="D9" s="133"/>
      <c r="E9" s="133"/>
      <c r="F9" s="133"/>
    </row>
    <row r="10" spans="1:10" ht="31.5" customHeight="1">
      <c r="A10" s="8" t="s">
        <v>6</v>
      </c>
      <c r="B10" s="134" t="s">
        <v>7</v>
      </c>
      <c r="C10" s="135"/>
      <c r="D10" s="136"/>
      <c r="E10" s="9" t="s">
        <v>8</v>
      </c>
      <c r="F10" s="10" t="s">
        <v>9</v>
      </c>
      <c r="G10" s="10" t="s">
        <v>10</v>
      </c>
      <c r="H10" s="10" t="s">
        <v>11</v>
      </c>
      <c r="I10" s="10" t="s">
        <v>12</v>
      </c>
      <c r="J10" s="10" t="s">
        <v>67</v>
      </c>
    </row>
    <row r="11" spans="1:10" ht="16.5" customHeight="1">
      <c r="A11" s="11" t="s">
        <v>13</v>
      </c>
      <c r="B11" s="12"/>
      <c r="C11" s="12"/>
      <c r="D11" s="12" t="s">
        <v>14</v>
      </c>
      <c r="E11" s="13"/>
      <c r="F11" s="14">
        <v>100</v>
      </c>
      <c r="G11" s="15" t="s">
        <v>15</v>
      </c>
      <c r="H11" s="16">
        <v>30</v>
      </c>
      <c r="I11" s="16">
        <v>10</v>
      </c>
      <c r="J11" s="16">
        <v>10</v>
      </c>
    </row>
    <row r="12" spans="1:10" s="20" customFormat="1" ht="16.5" customHeight="1">
      <c r="A12" s="114"/>
      <c r="B12" s="17" t="s">
        <v>16</v>
      </c>
      <c r="C12" s="94"/>
      <c r="D12" s="18"/>
      <c r="E12" s="117"/>
      <c r="F12" s="120"/>
      <c r="G12" s="19"/>
      <c r="H12" s="117"/>
      <c r="I12" s="106"/>
      <c r="J12" s="117"/>
    </row>
    <row r="13" spans="1:10" s="20" customFormat="1" ht="16.5" customHeight="1">
      <c r="A13" s="115"/>
      <c r="B13" s="21" t="s">
        <v>17</v>
      </c>
      <c r="C13" s="95"/>
      <c r="D13" s="22"/>
      <c r="E13" s="118"/>
      <c r="F13" s="121"/>
      <c r="G13" s="23"/>
      <c r="H13" s="118"/>
      <c r="I13" s="107"/>
      <c r="J13" s="118"/>
    </row>
    <row r="14" spans="1:10" s="20" customFormat="1" ht="16.5" customHeight="1">
      <c r="A14" s="116"/>
      <c r="B14" s="24" t="s">
        <v>18</v>
      </c>
      <c r="C14" s="96"/>
      <c r="D14" s="25"/>
      <c r="E14" s="119"/>
      <c r="F14" s="122"/>
      <c r="G14" s="26"/>
      <c r="H14" s="119"/>
      <c r="I14" s="108"/>
      <c r="J14" s="119"/>
    </row>
    <row r="15" spans="1:10" s="20" customFormat="1" ht="16.5" customHeight="1">
      <c r="A15" s="114"/>
      <c r="B15" s="17" t="s">
        <v>16</v>
      </c>
      <c r="C15" s="94"/>
      <c r="D15" s="18"/>
      <c r="E15" s="117"/>
      <c r="F15" s="120"/>
      <c r="G15" s="19"/>
      <c r="H15" s="117"/>
      <c r="I15" s="106"/>
      <c r="J15" s="117"/>
    </row>
    <row r="16" spans="1:10" s="20" customFormat="1" ht="16.5" customHeight="1">
      <c r="A16" s="115"/>
      <c r="B16" s="21" t="s">
        <v>17</v>
      </c>
      <c r="C16" s="95"/>
      <c r="D16" s="22"/>
      <c r="E16" s="118"/>
      <c r="F16" s="121"/>
      <c r="G16" s="23"/>
      <c r="H16" s="118"/>
      <c r="I16" s="107"/>
      <c r="J16" s="118"/>
    </row>
    <row r="17" spans="1:10" s="20" customFormat="1" ht="16.5" customHeight="1">
      <c r="A17" s="116"/>
      <c r="B17" s="24" t="s">
        <v>18</v>
      </c>
      <c r="C17" s="96"/>
      <c r="D17" s="25"/>
      <c r="E17" s="119"/>
      <c r="F17" s="122"/>
      <c r="G17" s="26"/>
      <c r="H17" s="119"/>
      <c r="I17" s="108"/>
      <c r="J17" s="119"/>
    </row>
    <row r="18" spans="1:10" s="20" customFormat="1" ht="16.5" customHeight="1">
      <c r="A18" s="114"/>
      <c r="B18" s="17" t="s">
        <v>16</v>
      </c>
      <c r="C18" s="94"/>
      <c r="D18" s="18"/>
      <c r="E18" s="117"/>
      <c r="F18" s="120"/>
      <c r="G18" s="19"/>
      <c r="H18" s="117"/>
      <c r="I18" s="106"/>
      <c r="J18" s="117"/>
    </row>
    <row r="19" spans="1:10" s="20" customFormat="1" ht="16.5" customHeight="1">
      <c r="A19" s="115"/>
      <c r="B19" s="21" t="s">
        <v>17</v>
      </c>
      <c r="C19" s="95"/>
      <c r="D19" s="22"/>
      <c r="E19" s="118"/>
      <c r="F19" s="121"/>
      <c r="G19" s="23"/>
      <c r="H19" s="118"/>
      <c r="I19" s="107"/>
      <c r="J19" s="118"/>
    </row>
    <row r="20" spans="1:10" s="20" customFormat="1" ht="16.5" customHeight="1">
      <c r="A20" s="116"/>
      <c r="B20" s="24" t="s">
        <v>18</v>
      </c>
      <c r="C20" s="96"/>
      <c r="D20" s="25"/>
      <c r="E20" s="119"/>
      <c r="F20" s="122"/>
      <c r="G20" s="26"/>
      <c r="H20" s="119"/>
      <c r="I20" s="108"/>
      <c r="J20" s="119"/>
    </row>
    <row r="21" spans="1:10" s="20" customFormat="1" ht="16.5" customHeight="1">
      <c r="A21" s="114"/>
      <c r="B21" s="27" t="s">
        <v>16</v>
      </c>
      <c r="C21" s="94"/>
      <c r="D21" s="18"/>
      <c r="E21" s="117"/>
      <c r="F21" s="141"/>
      <c r="G21" s="19"/>
      <c r="H21" s="144"/>
      <c r="I21" s="109"/>
      <c r="J21" s="144"/>
    </row>
    <row r="22" spans="1:10" s="20" customFormat="1" ht="16.5" customHeight="1">
      <c r="A22" s="115"/>
      <c r="B22" s="28" t="s">
        <v>17</v>
      </c>
      <c r="C22" s="95"/>
      <c r="D22" s="22"/>
      <c r="E22" s="118"/>
      <c r="F22" s="142"/>
      <c r="G22" s="23"/>
      <c r="H22" s="145"/>
      <c r="I22" s="110"/>
      <c r="J22" s="145"/>
    </row>
    <row r="23" spans="1:10" s="20" customFormat="1" ht="16.5" customHeight="1">
      <c r="A23" s="116"/>
      <c r="B23" s="29" t="s">
        <v>18</v>
      </c>
      <c r="C23" s="96"/>
      <c r="D23" s="25"/>
      <c r="E23" s="119"/>
      <c r="F23" s="143"/>
      <c r="G23" s="26"/>
      <c r="H23" s="146"/>
      <c r="I23" s="111"/>
      <c r="J23" s="146"/>
    </row>
    <row r="24" spans="1:10" ht="16.5" customHeight="1">
      <c r="A24" s="30"/>
      <c r="B24" s="31"/>
      <c r="C24" s="30"/>
      <c r="D24" s="32" t="s">
        <v>19</v>
      </c>
      <c r="E24" s="33">
        <f>SUM(E12:E23)</f>
        <v>0</v>
      </c>
      <c r="F24" s="33">
        <f>SUM(F12:F23)</f>
        <v>0</v>
      </c>
      <c r="H24" s="34">
        <f>SUM(H12:H23)</f>
        <v>0</v>
      </c>
      <c r="I24" s="34">
        <f>SUM(I12:I23)</f>
        <v>0</v>
      </c>
      <c r="J24" s="84">
        <f>SUM(J12:J23)</f>
        <v>0</v>
      </c>
    </row>
    <row r="25" spans="1:6" ht="21" customHeight="1">
      <c r="A25" s="30"/>
      <c r="B25" s="30"/>
      <c r="C25" s="30"/>
      <c r="D25" s="32" t="s">
        <v>59</v>
      </c>
      <c r="F25" s="35">
        <v>0.21</v>
      </c>
    </row>
    <row r="26" spans="1:7" ht="16.5" customHeight="1">
      <c r="A26" s="36"/>
      <c r="D26" s="32" t="s">
        <v>20</v>
      </c>
      <c r="F26" s="33">
        <f>F25*F24</f>
        <v>0</v>
      </c>
      <c r="G26" s="83" t="s">
        <v>47</v>
      </c>
    </row>
    <row r="27" spans="1:7" ht="16.5" customHeight="1">
      <c r="A27" s="36"/>
      <c r="D27" s="32"/>
      <c r="F27" s="112"/>
      <c r="G27" s="83"/>
    </row>
    <row r="28" spans="1:7" ht="16.5" customHeight="1" thickBot="1">
      <c r="A28" s="36"/>
      <c r="D28" s="32"/>
      <c r="F28" s="112"/>
      <c r="G28" s="83"/>
    </row>
    <row r="29" spans="1:10" ht="16.5" customHeight="1">
      <c r="A29" s="153"/>
      <c r="B29" s="153"/>
      <c r="C29" s="153"/>
      <c r="D29" s="153"/>
      <c r="E29" s="153"/>
      <c r="F29" s="153"/>
      <c r="G29" s="153"/>
      <c r="H29" s="154">
        <f>+E24+F26+H24+I24+J24</f>
        <v>0</v>
      </c>
      <c r="I29" s="155"/>
      <c r="J29" s="156"/>
    </row>
    <row r="30" spans="1:10" s="38" customFormat="1" ht="16.5" customHeight="1">
      <c r="A30" s="153"/>
      <c r="B30" s="153"/>
      <c r="C30" s="153"/>
      <c r="D30" s="153"/>
      <c r="E30" s="153"/>
      <c r="F30" s="153"/>
      <c r="G30" s="37" t="s">
        <v>21</v>
      </c>
      <c r="H30" s="157"/>
      <c r="I30" s="158"/>
      <c r="J30" s="159"/>
    </row>
    <row r="31" spans="2:10" ht="19.5" customHeight="1">
      <c r="B31" s="147" t="s">
        <v>48</v>
      </c>
      <c r="C31" s="149"/>
      <c r="D31" s="147"/>
      <c r="E31" s="149"/>
      <c r="F31" s="97" t="s">
        <v>56</v>
      </c>
      <c r="G31" s="147"/>
      <c r="H31" s="148"/>
      <c r="I31" s="148"/>
      <c r="J31" s="149"/>
    </row>
    <row r="32" spans="2:10" ht="19.5" customHeight="1">
      <c r="B32" s="162" t="s">
        <v>57</v>
      </c>
      <c r="C32" s="163"/>
      <c r="D32" s="150"/>
      <c r="E32" s="152"/>
      <c r="G32" s="150"/>
      <c r="H32" s="151"/>
      <c r="I32" s="151"/>
      <c r="J32" s="152"/>
    </row>
    <row r="35" spans="1:5" ht="12.75">
      <c r="A35" s="104" t="s">
        <v>63</v>
      </c>
      <c r="B35"/>
      <c r="C35"/>
      <c r="D35"/>
      <c r="E35"/>
    </row>
    <row r="36" spans="1:5" ht="12.75">
      <c r="A36" s="105" t="s">
        <v>64</v>
      </c>
      <c r="B36" s="104"/>
      <c r="C36"/>
      <c r="D36"/>
      <c r="E36"/>
    </row>
    <row r="37" spans="1:5" ht="24.75" customHeight="1">
      <c r="A37" s="160" t="s">
        <v>65</v>
      </c>
      <c r="B37" s="161"/>
      <c r="C37" s="161"/>
      <c r="D37" s="161"/>
      <c r="E37" s="161"/>
    </row>
    <row r="38" spans="1:5" ht="27.75" customHeight="1">
      <c r="A38" s="160" t="s">
        <v>66</v>
      </c>
      <c r="B38" s="161"/>
      <c r="C38" s="161"/>
      <c r="D38" s="161"/>
      <c r="E38" s="161"/>
    </row>
  </sheetData>
  <sheetProtection/>
  <mergeCells count="37">
    <mergeCell ref="A37:E37"/>
    <mergeCell ref="A38:E38"/>
    <mergeCell ref="B32:C32"/>
    <mergeCell ref="D31:E32"/>
    <mergeCell ref="A21:A23"/>
    <mergeCell ref="E21:E23"/>
    <mergeCell ref="F21:F23"/>
    <mergeCell ref="H21:H23"/>
    <mergeCell ref="G31:J32"/>
    <mergeCell ref="J21:J23"/>
    <mergeCell ref="A29:G29"/>
    <mergeCell ref="H29:J30"/>
    <mergeCell ref="A30:F30"/>
    <mergeCell ref="B31:C31"/>
    <mergeCell ref="H18:H20"/>
    <mergeCell ref="J18:J20"/>
    <mergeCell ref="A12:A14"/>
    <mergeCell ref="E12:E14"/>
    <mergeCell ref="F12:F14"/>
    <mergeCell ref="H12:H14"/>
    <mergeCell ref="J12:J14"/>
    <mergeCell ref="B10:D10"/>
    <mergeCell ref="A6:C6"/>
    <mergeCell ref="A7:C7"/>
    <mergeCell ref="A18:A20"/>
    <mergeCell ref="E18:E20"/>
    <mergeCell ref="F18:F20"/>
    <mergeCell ref="A15:A17"/>
    <mergeCell ref="E15:E17"/>
    <mergeCell ref="F15:F17"/>
    <mergeCell ref="H15:H17"/>
    <mergeCell ref="J15:J17"/>
    <mergeCell ref="F2:H2"/>
    <mergeCell ref="D4:G4"/>
    <mergeCell ref="D5:G5"/>
    <mergeCell ref="B8:G8"/>
    <mergeCell ref="A9:F9"/>
  </mergeCells>
  <dataValidations count="3">
    <dataValidation type="decimal" allowBlank="1" showInputMessage="1" showErrorMessage="1" sqref="H12:J23">
      <formula1>0</formula1>
      <formula2>10000</formula2>
    </dataValidation>
    <dataValidation type="decimal" allowBlank="1" showInputMessage="1" showErrorMessage="1" sqref="E12:E23">
      <formula1>1</formula1>
      <formula2>100000</formula2>
    </dataValidation>
    <dataValidation type="whole" allowBlank="1" showInputMessage="1" showErrorMessage="1" sqref="F12:F23">
      <formula1>0</formula1>
      <formula2>10000</formula2>
    </dataValidation>
  </dataValidations>
  <printOptions/>
  <pageMargins left="0.32" right="0.18" top="0.37" bottom="0.4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H27" sqref="H27:J28"/>
    </sheetView>
  </sheetViews>
  <sheetFormatPr defaultColWidth="11.421875" defaultRowHeight="12.75"/>
  <cols>
    <col min="1" max="1" width="11.421875" style="3" customWidth="1"/>
    <col min="2" max="2" width="15.28125" style="3" customWidth="1"/>
    <col min="3" max="3" width="10.00390625" style="3" customWidth="1"/>
    <col min="4" max="4" width="30.7109375" style="3" customWidth="1"/>
    <col min="5" max="5" width="9.421875" style="3" customWidth="1"/>
    <col min="6" max="6" width="11.140625" style="3" customWidth="1"/>
    <col min="7" max="7" width="20.421875" style="3" customWidth="1"/>
    <col min="8" max="9" width="8.57421875" style="3" customWidth="1"/>
    <col min="10" max="10" width="7.8515625" style="3" customWidth="1"/>
    <col min="11" max="11" width="3.7109375" style="3" customWidth="1"/>
    <col min="12" max="12" width="5.28125" style="3" customWidth="1"/>
    <col min="13" max="16384" width="11.421875" style="3" customWidth="1"/>
  </cols>
  <sheetData>
    <row r="1" spans="1:12" ht="42" customHeight="1">
      <c r="A1" s="2"/>
      <c r="C1" s="5" t="s">
        <v>0</v>
      </c>
      <c r="D1" s="99"/>
      <c r="E1" s="98"/>
      <c r="F1" s="98"/>
      <c r="G1" s="98"/>
      <c r="H1" s="98"/>
      <c r="I1" s="98"/>
      <c r="J1" s="98"/>
      <c r="K1" s="5"/>
      <c r="L1" s="5"/>
    </row>
    <row r="2" spans="1:9" ht="27.75" customHeight="1">
      <c r="A2" s="2"/>
      <c r="D2" s="92" t="s">
        <v>58</v>
      </c>
      <c r="E2" s="4" t="s">
        <v>1</v>
      </c>
      <c r="F2" s="123"/>
      <c r="G2" s="124"/>
      <c r="H2" s="125"/>
      <c r="I2" s="113"/>
    </row>
    <row r="3" spans="4:9" ht="18" customHeight="1">
      <c r="D3" s="5"/>
      <c r="H3" s="6" t="s">
        <v>2</v>
      </c>
      <c r="I3" s="6"/>
    </row>
    <row r="4" spans="1:7" ht="19.5" customHeight="1">
      <c r="A4" s="39" t="s">
        <v>22</v>
      </c>
      <c r="B4" s="40"/>
      <c r="C4" s="40"/>
      <c r="D4" s="126" t="str">
        <f>+'A Rembt déplact Missions'!D4:G4</f>
        <v>HOCKEY SUBAQUATIQUE</v>
      </c>
      <c r="E4" s="127"/>
      <c r="F4" s="127"/>
      <c r="G4" s="128"/>
    </row>
    <row r="5" spans="1:7" ht="23.25" customHeight="1">
      <c r="A5" s="39" t="s">
        <v>3</v>
      </c>
      <c r="B5" s="40"/>
      <c r="C5" s="93"/>
      <c r="D5" s="123"/>
      <c r="E5" s="124"/>
      <c r="F5" s="124"/>
      <c r="G5" s="125"/>
    </row>
    <row r="6" spans="1:7" ht="35.25" customHeight="1">
      <c r="A6" s="137" t="str">
        <f>+'A Rembt déplact Missions'!A6:C6</f>
        <v>Date de la Compétition, de la Formation ou de la Réunion</v>
      </c>
      <c r="B6" s="164"/>
      <c r="C6" s="165"/>
      <c r="D6" s="100"/>
      <c r="E6" s="100"/>
      <c r="F6" s="100"/>
      <c r="G6" s="101"/>
    </row>
    <row r="7" spans="1:7" ht="45.75" customHeight="1">
      <c r="A7" s="137" t="str">
        <f>+'A Rembt déplact Missions'!A7:C7</f>
        <v>Type et Lieu de la Compétition, de la formation ou de la réunion</v>
      </c>
      <c r="B7" s="164"/>
      <c r="C7" s="165"/>
      <c r="D7" s="100"/>
      <c r="E7" s="100"/>
      <c r="F7" s="100"/>
      <c r="G7" s="101"/>
    </row>
    <row r="8" spans="1:7" ht="19.5" customHeight="1">
      <c r="A8" s="7" t="s">
        <v>4</v>
      </c>
      <c r="B8" s="129"/>
      <c r="C8" s="130"/>
      <c r="D8" s="130"/>
      <c r="E8" s="130"/>
      <c r="F8" s="130"/>
      <c r="G8" s="131"/>
    </row>
    <row r="9" spans="1:6" ht="19.5" customHeight="1">
      <c r="A9" s="132" t="s">
        <v>5</v>
      </c>
      <c r="B9" s="133"/>
      <c r="C9" s="133"/>
      <c r="D9" s="133"/>
      <c r="E9" s="133"/>
      <c r="F9" s="133"/>
    </row>
    <row r="10" spans="1:10" ht="31.5" customHeight="1">
      <c r="A10" s="8" t="s">
        <v>6</v>
      </c>
      <c r="B10" s="134" t="s">
        <v>7</v>
      </c>
      <c r="C10" s="135"/>
      <c r="D10" s="136"/>
      <c r="E10" s="9" t="s">
        <v>8</v>
      </c>
      <c r="F10" s="10" t="s">
        <v>9</v>
      </c>
      <c r="G10" s="10" t="s">
        <v>10</v>
      </c>
      <c r="H10" s="10" t="s">
        <v>11</v>
      </c>
      <c r="I10" s="10" t="s">
        <v>12</v>
      </c>
      <c r="J10" s="10" t="s">
        <v>67</v>
      </c>
    </row>
    <row r="11" spans="1:10" ht="16.5" customHeight="1">
      <c r="A11" s="11" t="s">
        <v>13</v>
      </c>
      <c r="B11" s="12"/>
      <c r="C11" s="12"/>
      <c r="D11" s="12" t="s">
        <v>14</v>
      </c>
      <c r="E11" s="13"/>
      <c r="F11" s="14">
        <v>100</v>
      </c>
      <c r="G11" s="15" t="s">
        <v>15</v>
      </c>
      <c r="H11" s="16">
        <v>30</v>
      </c>
      <c r="I11" s="16">
        <v>10</v>
      </c>
      <c r="J11" s="16">
        <v>10</v>
      </c>
    </row>
    <row r="12" spans="1:10" s="20" customFormat="1" ht="16.5" customHeight="1">
      <c r="A12" s="114"/>
      <c r="B12" s="17" t="s">
        <v>16</v>
      </c>
      <c r="C12" s="94"/>
      <c r="D12" s="18"/>
      <c r="E12" s="117"/>
      <c r="F12" s="120"/>
      <c r="G12" s="19"/>
      <c r="H12" s="117"/>
      <c r="I12" s="106"/>
      <c r="J12" s="117"/>
    </row>
    <row r="13" spans="1:10" s="20" customFormat="1" ht="16.5" customHeight="1">
      <c r="A13" s="115"/>
      <c r="B13" s="21" t="s">
        <v>17</v>
      </c>
      <c r="C13" s="95"/>
      <c r="D13" s="22"/>
      <c r="E13" s="118"/>
      <c r="F13" s="121"/>
      <c r="G13" s="23"/>
      <c r="H13" s="118"/>
      <c r="I13" s="107"/>
      <c r="J13" s="118"/>
    </row>
    <row r="14" spans="1:10" s="20" customFormat="1" ht="16.5" customHeight="1">
      <c r="A14" s="116"/>
      <c r="B14" s="24" t="s">
        <v>18</v>
      </c>
      <c r="C14" s="96"/>
      <c r="D14" s="25"/>
      <c r="E14" s="119"/>
      <c r="F14" s="122"/>
      <c r="G14" s="26"/>
      <c r="H14" s="119"/>
      <c r="I14" s="108"/>
      <c r="J14" s="119"/>
    </row>
    <row r="15" spans="1:10" s="20" customFormat="1" ht="16.5" customHeight="1">
      <c r="A15" s="114"/>
      <c r="B15" s="17" t="s">
        <v>16</v>
      </c>
      <c r="C15" s="94"/>
      <c r="D15" s="18"/>
      <c r="E15" s="117"/>
      <c r="F15" s="120"/>
      <c r="G15" s="19"/>
      <c r="H15" s="117"/>
      <c r="I15" s="106"/>
      <c r="J15" s="117"/>
    </row>
    <row r="16" spans="1:10" s="20" customFormat="1" ht="16.5" customHeight="1">
      <c r="A16" s="115"/>
      <c r="B16" s="21" t="s">
        <v>17</v>
      </c>
      <c r="C16" s="95"/>
      <c r="D16" s="22"/>
      <c r="E16" s="118"/>
      <c r="F16" s="121"/>
      <c r="G16" s="23"/>
      <c r="H16" s="118"/>
      <c r="I16" s="107"/>
      <c r="J16" s="118"/>
    </row>
    <row r="17" spans="1:10" s="20" customFormat="1" ht="16.5" customHeight="1">
      <c r="A17" s="116"/>
      <c r="B17" s="24" t="s">
        <v>18</v>
      </c>
      <c r="C17" s="96"/>
      <c r="D17" s="25"/>
      <c r="E17" s="119"/>
      <c r="F17" s="122"/>
      <c r="G17" s="26"/>
      <c r="H17" s="119"/>
      <c r="I17" s="108"/>
      <c r="J17" s="119"/>
    </row>
    <row r="18" spans="1:10" s="20" customFormat="1" ht="16.5" customHeight="1">
      <c r="A18" s="114"/>
      <c r="B18" s="17" t="s">
        <v>16</v>
      </c>
      <c r="C18" s="94"/>
      <c r="D18" s="18"/>
      <c r="E18" s="117"/>
      <c r="F18" s="120"/>
      <c r="G18" s="19"/>
      <c r="H18" s="117"/>
      <c r="I18" s="106"/>
      <c r="J18" s="117"/>
    </row>
    <row r="19" spans="1:10" s="20" customFormat="1" ht="16.5" customHeight="1">
      <c r="A19" s="115"/>
      <c r="B19" s="21" t="s">
        <v>17</v>
      </c>
      <c r="C19" s="95"/>
      <c r="D19" s="22"/>
      <c r="E19" s="118"/>
      <c r="F19" s="121"/>
      <c r="G19" s="23"/>
      <c r="H19" s="118"/>
      <c r="I19" s="107"/>
      <c r="J19" s="118"/>
    </row>
    <row r="20" spans="1:10" s="20" customFormat="1" ht="16.5" customHeight="1">
      <c r="A20" s="116"/>
      <c r="B20" s="24" t="s">
        <v>18</v>
      </c>
      <c r="C20" s="96"/>
      <c r="D20" s="25"/>
      <c r="E20" s="119"/>
      <c r="F20" s="122"/>
      <c r="G20" s="26"/>
      <c r="H20" s="119"/>
      <c r="I20" s="108"/>
      <c r="J20" s="119"/>
    </row>
    <row r="21" spans="1:10" s="20" customFormat="1" ht="16.5" customHeight="1">
      <c r="A21" s="114"/>
      <c r="B21" s="27" t="s">
        <v>16</v>
      </c>
      <c r="C21" s="94"/>
      <c r="D21" s="18"/>
      <c r="E21" s="117"/>
      <c r="F21" s="141"/>
      <c r="G21" s="19"/>
      <c r="H21" s="144"/>
      <c r="I21" s="109"/>
      <c r="J21" s="144"/>
    </row>
    <row r="22" spans="1:10" s="20" customFormat="1" ht="16.5" customHeight="1">
      <c r="A22" s="115"/>
      <c r="B22" s="28" t="s">
        <v>17</v>
      </c>
      <c r="C22" s="95"/>
      <c r="D22" s="22"/>
      <c r="E22" s="118"/>
      <c r="F22" s="142"/>
      <c r="G22" s="23"/>
      <c r="H22" s="145"/>
      <c r="I22" s="110"/>
      <c r="J22" s="145"/>
    </row>
    <row r="23" spans="1:10" s="20" customFormat="1" ht="16.5" customHeight="1">
      <c r="A23" s="116"/>
      <c r="B23" s="29" t="s">
        <v>18</v>
      </c>
      <c r="C23" s="96"/>
      <c r="D23" s="25"/>
      <c r="E23" s="119"/>
      <c r="F23" s="143"/>
      <c r="G23" s="26"/>
      <c r="H23" s="146"/>
      <c r="I23" s="111"/>
      <c r="J23" s="146"/>
    </row>
    <row r="24" spans="1:10" ht="16.5" customHeight="1">
      <c r="A24" s="30"/>
      <c r="B24" s="31"/>
      <c r="C24" s="30"/>
      <c r="D24" s="32" t="s">
        <v>19</v>
      </c>
      <c r="E24" s="33">
        <f>SUM(E12:E23)</f>
        <v>0</v>
      </c>
      <c r="F24" s="33">
        <f>SUM(F12:F23)</f>
        <v>0</v>
      </c>
      <c r="H24" s="34">
        <f>SUM(H12:H23)</f>
        <v>0</v>
      </c>
      <c r="I24" s="34">
        <f>SUM(I12:I23)</f>
        <v>0</v>
      </c>
      <c r="J24" s="84">
        <f>SUM(J12:J23)</f>
        <v>0</v>
      </c>
    </row>
    <row r="25" spans="1:6" ht="21" customHeight="1">
      <c r="A25" s="30"/>
      <c r="B25" s="30"/>
      <c r="C25" s="30"/>
      <c r="D25" s="32" t="s">
        <v>59</v>
      </c>
      <c r="F25" s="35">
        <v>0.1</v>
      </c>
    </row>
    <row r="26" spans="1:7" ht="16.5" customHeight="1">
      <c r="A26" s="36"/>
      <c r="D26" s="32" t="s">
        <v>20</v>
      </c>
      <c r="F26" s="33">
        <f>F25*F24</f>
        <v>0</v>
      </c>
      <c r="G26" s="83" t="s">
        <v>47</v>
      </c>
    </row>
    <row r="27" spans="1:10" ht="16.5" customHeight="1">
      <c r="A27" s="153"/>
      <c r="B27" s="153"/>
      <c r="C27" s="153"/>
      <c r="D27" s="153"/>
      <c r="E27" s="153"/>
      <c r="F27" s="153"/>
      <c r="G27" s="153"/>
      <c r="H27" s="166">
        <f>+E24+F26+H24+I24+J24</f>
        <v>0</v>
      </c>
      <c r="I27" s="167"/>
      <c r="J27" s="168"/>
    </row>
    <row r="28" spans="1:10" s="38" customFormat="1" ht="16.5" customHeight="1">
      <c r="A28" s="153"/>
      <c r="B28" s="153"/>
      <c r="C28" s="153"/>
      <c r="D28" s="153"/>
      <c r="E28" s="153"/>
      <c r="F28" s="153"/>
      <c r="G28" s="37" t="s">
        <v>21</v>
      </c>
      <c r="H28" s="169"/>
      <c r="I28" s="158"/>
      <c r="J28" s="170"/>
    </row>
    <row r="29" spans="2:10" ht="19.5" customHeight="1">
      <c r="B29" s="147" t="s">
        <v>48</v>
      </c>
      <c r="C29" s="149"/>
      <c r="D29" s="147"/>
      <c r="E29" s="149"/>
      <c r="F29" s="97" t="s">
        <v>56</v>
      </c>
      <c r="G29" s="147"/>
      <c r="H29" s="148"/>
      <c r="I29" s="148"/>
      <c r="J29" s="149"/>
    </row>
    <row r="30" spans="2:10" ht="19.5" customHeight="1">
      <c r="B30" s="162" t="s">
        <v>57</v>
      </c>
      <c r="C30" s="163"/>
      <c r="D30" s="150"/>
      <c r="E30" s="152"/>
      <c r="G30" s="150"/>
      <c r="H30" s="151"/>
      <c r="I30" s="151"/>
      <c r="J30" s="152"/>
    </row>
    <row r="32" spans="1:5" ht="12.75">
      <c r="A32" s="104" t="s">
        <v>63</v>
      </c>
      <c r="B32"/>
      <c r="C32"/>
      <c r="D32"/>
      <c r="E32"/>
    </row>
    <row r="33" spans="1:5" ht="12.75">
      <c r="A33" s="105" t="s">
        <v>64</v>
      </c>
      <c r="B33" s="104"/>
      <c r="C33"/>
      <c r="D33"/>
      <c r="E33"/>
    </row>
    <row r="34" spans="1:5" ht="24" customHeight="1">
      <c r="A34" s="160" t="s">
        <v>65</v>
      </c>
      <c r="B34" s="161"/>
      <c r="C34" s="161"/>
      <c r="D34" s="161"/>
      <c r="E34" s="161"/>
    </row>
    <row r="35" spans="1:5" ht="24.75" customHeight="1">
      <c r="A35" s="160" t="s">
        <v>66</v>
      </c>
      <c r="B35" s="161"/>
      <c r="C35" s="161"/>
      <c r="D35" s="161"/>
      <c r="E35" s="161"/>
    </row>
  </sheetData>
  <sheetProtection/>
  <mergeCells count="37">
    <mergeCell ref="A34:E34"/>
    <mergeCell ref="A35:E35"/>
    <mergeCell ref="A27:G27"/>
    <mergeCell ref="H27:J28"/>
    <mergeCell ref="A28:F28"/>
    <mergeCell ref="B29:C29"/>
    <mergeCell ref="D29:E30"/>
    <mergeCell ref="G29:J30"/>
    <mergeCell ref="B30:C30"/>
    <mergeCell ref="A18:A20"/>
    <mergeCell ref="E18:E20"/>
    <mergeCell ref="F18:F20"/>
    <mergeCell ref="H18:H20"/>
    <mergeCell ref="J18:J20"/>
    <mergeCell ref="A21:A23"/>
    <mergeCell ref="E21:E23"/>
    <mergeCell ref="F21:F23"/>
    <mergeCell ref="H21:H23"/>
    <mergeCell ref="J21:J23"/>
    <mergeCell ref="A12:A14"/>
    <mergeCell ref="E12:E14"/>
    <mergeCell ref="F12:F14"/>
    <mergeCell ref="H12:H14"/>
    <mergeCell ref="J12:J14"/>
    <mergeCell ref="A15:A17"/>
    <mergeCell ref="E15:E17"/>
    <mergeCell ref="F15:F17"/>
    <mergeCell ref="H15:H17"/>
    <mergeCell ref="J15:J17"/>
    <mergeCell ref="F2:H2"/>
    <mergeCell ref="D4:G4"/>
    <mergeCell ref="D5:G5"/>
    <mergeCell ref="B8:G8"/>
    <mergeCell ref="A9:F9"/>
    <mergeCell ref="B10:D10"/>
    <mergeCell ref="A6:C6"/>
    <mergeCell ref="A7:C7"/>
  </mergeCells>
  <dataValidations count="3">
    <dataValidation type="whole" allowBlank="1" showInputMessage="1" showErrorMessage="1" sqref="F12:F23">
      <formula1>0</formula1>
      <formula2>10000</formula2>
    </dataValidation>
    <dataValidation type="decimal" allowBlank="1" showInputMessage="1" showErrorMessage="1" sqref="E12:E23">
      <formula1>1</formula1>
      <formula2>100000</formula2>
    </dataValidation>
    <dataValidation type="decimal" allowBlank="1" showInputMessage="1" showErrorMessage="1" sqref="H12:J23">
      <formula1>0</formula1>
      <formula2>10000</formula2>
    </dataValidation>
  </dataValidations>
  <printOptions/>
  <pageMargins left="0.32" right="0.18" top="0.37" bottom="0.4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6">
      <selection activeCell="C5" sqref="C5:F6"/>
    </sheetView>
  </sheetViews>
  <sheetFormatPr defaultColWidth="11.57421875" defaultRowHeight="12.75"/>
  <cols>
    <col min="1" max="1" width="11.28125" style="3" customWidth="1"/>
    <col min="2" max="2" width="25.57421875" style="3" customWidth="1"/>
    <col min="3" max="3" width="12.421875" style="3" customWidth="1"/>
    <col min="4" max="4" width="28.7109375" style="3" customWidth="1"/>
    <col min="5" max="5" width="11.00390625" style="3" customWidth="1"/>
    <col min="6" max="6" width="21.140625" style="3" customWidth="1"/>
    <col min="7" max="16384" width="11.57421875" style="3" customWidth="1"/>
  </cols>
  <sheetData>
    <row r="1" spans="3:6" ht="21.75" customHeight="1">
      <c r="C1" s="173" t="s">
        <v>23</v>
      </c>
      <c r="D1" s="173"/>
      <c r="E1" s="173"/>
      <c r="F1" s="173"/>
    </row>
    <row r="2" spans="3:6" ht="17.25" customHeight="1">
      <c r="C2" s="173" t="s">
        <v>24</v>
      </c>
      <c r="D2" s="173"/>
      <c r="E2" s="173"/>
      <c r="F2" s="173"/>
    </row>
    <row r="3" spans="3:6" ht="18">
      <c r="C3" s="174" t="s">
        <v>25</v>
      </c>
      <c r="D3" s="174"/>
      <c r="E3" s="174"/>
      <c r="F3" s="174"/>
    </row>
    <row r="5" spans="3:6" ht="23.25" customHeight="1">
      <c r="C5" s="175" t="s">
        <v>51</v>
      </c>
      <c r="D5" s="175"/>
      <c r="E5" s="175"/>
      <c r="F5" s="175"/>
    </row>
    <row r="6" spans="3:6" ht="12.75">
      <c r="C6" s="175"/>
      <c r="D6" s="175"/>
      <c r="E6" s="175"/>
      <c r="F6" s="175"/>
    </row>
    <row r="7" ht="14.25">
      <c r="A7" s="1" t="s">
        <v>26</v>
      </c>
    </row>
    <row r="8" ht="14.25">
      <c r="A8" s="20" t="s">
        <v>27</v>
      </c>
    </row>
    <row r="9" ht="11.25" customHeight="1">
      <c r="A9" s="20"/>
    </row>
    <row r="10" spans="1:6" ht="27.75" customHeight="1">
      <c r="A10" s="137" t="s">
        <v>28</v>
      </c>
      <c r="B10" s="139"/>
      <c r="C10" s="176" t="s">
        <v>60</v>
      </c>
      <c r="D10" s="177"/>
      <c r="E10" s="177"/>
      <c r="F10" s="178"/>
    </row>
    <row r="11" spans="1:6" ht="27.75" customHeight="1">
      <c r="A11" s="137" t="s">
        <v>29</v>
      </c>
      <c r="B11" s="139"/>
      <c r="C11" s="179"/>
      <c r="D11" s="180"/>
      <c r="E11" s="180"/>
      <c r="F11" s="181"/>
    </row>
    <row r="12" spans="1:6" ht="34.5" customHeight="1">
      <c r="A12" s="137" t="str">
        <f>+'A Rembt déplact Missions'!A6:C6</f>
        <v>Date de la Compétition, de la Formation ou de la Réunion</v>
      </c>
      <c r="B12" s="165"/>
      <c r="C12" s="102"/>
      <c r="D12" s="102"/>
      <c r="E12" s="102"/>
      <c r="F12" s="103"/>
    </row>
    <row r="13" spans="1:6" ht="36.75" customHeight="1">
      <c r="A13" s="137" t="str">
        <f>+'A Rembt déplact Missions'!A7:C7</f>
        <v>Type et Lieu de la Compétition, de la formation ou de la réunion</v>
      </c>
      <c r="B13" s="165"/>
      <c r="C13" s="102"/>
      <c r="D13" s="102"/>
      <c r="E13" s="102"/>
      <c r="F13" s="103"/>
    </row>
    <row r="14" spans="1:6" ht="18.75" customHeight="1">
      <c r="A14" s="41" t="s">
        <v>30</v>
      </c>
      <c r="B14" s="182"/>
      <c r="C14" s="183"/>
      <c r="D14" s="183"/>
      <c r="E14" s="183"/>
      <c r="F14" s="184"/>
    </row>
    <row r="15" spans="1:5" ht="18">
      <c r="A15" s="42" t="s">
        <v>31</v>
      </c>
      <c r="B15" s="43" t="s">
        <v>52</v>
      </c>
      <c r="C15" s="44"/>
      <c r="D15" s="45" t="s">
        <v>53</v>
      </c>
      <c r="E15" s="46" t="s">
        <v>32</v>
      </c>
    </row>
    <row r="16" spans="4:5" ht="12.75" customHeight="1">
      <c r="D16" s="47"/>
      <c r="E16" s="47"/>
    </row>
    <row r="17" spans="1:6" ht="42.75">
      <c r="A17" s="48" t="s">
        <v>6</v>
      </c>
      <c r="B17" s="49" t="s">
        <v>33</v>
      </c>
      <c r="C17" s="50" t="s">
        <v>34</v>
      </c>
      <c r="D17" s="51" t="s">
        <v>7</v>
      </c>
      <c r="E17" s="51" t="s">
        <v>35</v>
      </c>
      <c r="F17" s="51" t="s">
        <v>10</v>
      </c>
    </row>
    <row r="18" spans="1:6" ht="17.25" customHeight="1">
      <c r="A18" s="52"/>
      <c r="B18" s="53"/>
      <c r="C18" s="53"/>
      <c r="D18" s="53"/>
      <c r="E18" s="90"/>
      <c r="F18" s="53"/>
    </row>
    <row r="19" spans="1:6" ht="17.25" customHeight="1">
      <c r="A19" s="54"/>
      <c r="B19" s="55"/>
      <c r="C19" s="55"/>
      <c r="D19" s="55"/>
      <c r="E19" s="91"/>
      <c r="F19" s="55"/>
    </row>
    <row r="20" spans="1:6" ht="17.25" customHeight="1">
      <c r="A20" s="54"/>
      <c r="B20" s="55"/>
      <c r="C20" s="55"/>
      <c r="D20" s="55"/>
      <c r="E20" s="56"/>
      <c r="F20" s="55"/>
    </row>
    <row r="21" spans="1:6" ht="17.25" customHeight="1">
      <c r="A21" s="54"/>
      <c r="B21" s="55"/>
      <c r="C21" s="57"/>
      <c r="D21" s="57"/>
      <c r="E21" s="56"/>
      <c r="F21" s="57"/>
    </row>
    <row r="22" spans="1:6" ht="17.25" customHeight="1">
      <c r="A22" s="54"/>
      <c r="B22" s="55"/>
      <c r="C22" s="57"/>
      <c r="D22" s="57"/>
      <c r="E22" s="56"/>
      <c r="F22" s="57"/>
    </row>
    <row r="23" spans="1:6" ht="17.25" customHeight="1">
      <c r="A23" s="54"/>
      <c r="B23" s="55"/>
      <c r="C23" s="57"/>
      <c r="D23" s="57"/>
      <c r="E23" s="56"/>
      <c r="F23" s="57"/>
    </row>
    <row r="24" spans="1:6" ht="17.25" customHeight="1">
      <c r="A24" s="54"/>
      <c r="B24" s="55"/>
      <c r="C24" s="57"/>
      <c r="D24" s="57"/>
      <c r="E24" s="56"/>
      <c r="F24" s="57"/>
    </row>
    <row r="25" spans="1:6" ht="17.25" customHeight="1">
      <c r="A25" s="54"/>
      <c r="B25" s="55"/>
      <c r="C25" s="57"/>
      <c r="D25" s="57"/>
      <c r="E25" s="56"/>
      <c r="F25" s="57"/>
    </row>
    <row r="26" spans="1:6" ht="17.25" customHeight="1">
      <c r="A26" s="54"/>
      <c r="B26" s="55"/>
      <c r="C26" s="57"/>
      <c r="D26" s="57"/>
      <c r="E26" s="56"/>
      <c r="F26" s="57"/>
    </row>
    <row r="27" spans="1:6" ht="17.25" customHeight="1">
      <c r="A27" s="54"/>
      <c r="B27" s="57"/>
      <c r="C27" s="57"/>
      <c r="D27" s="57"/>
      <c r="E27" s="56"/>
      <c r="F27" s="57"/>
    </row>
    <row r="28" spans="1:6" ht="17.25" customHeight="1">
      <c r="A28" s="54"/>
      <c r="B28" s="55"/>
      <c r="C28" s="57"/>
      <c r="D28" s="57"/>
      <c r="E28" s="56"/>
      <c r="F28" s="57"/>
    </row>
    <row r="29" spans="1:6" ht="17.25" customHeight="1">
      <c r="A29" s="54"/>
      <c r="B29" s="57"/>
      <c r="C29" s="57"/>
      <c r="D29" s="57"/>
      <c r="E29" s="56"/>
      <c r="F29" s="57"/>
    </row>
    <row r="30" spans="1:6" ht="17.25" customHeight="1">
      <c r="A30" s="54"/>
      <c r="B30" s="57"/>
      <c r="C30" s="57"/>
      <c r="D30" s="57"/>
      <c r="E30" s="56"/>
      <c r="F30" s="57"/>
    </row>
    <row r="31" spans="1:6" ht="17.25" customHeight="1">
      <c r="A31" s="54"/>
      <c r="B31" s="57"/>
      <c r="C31" s="57"/>
      <c r="D31" s="57"/>
      <c r="E31" s="56"/>
      <c r="F31" s="57"/>
    </row>
    <row r="32" spans="1:6" ht="17.25" customHeight="1">
      <c r="A32" s="54"/>
      <c r="B32" s="57"/>
      <c r="C32" s="57"/>
      <c r="D32" s="57"/>
      <c r="E32" s="56"/>
      <c r="F32" s="57"/>
    </row>
    <row r="33" spans="1:6" ht="17.25" customHeight="1">
      <c r="A33" s="54"/>
      <c r="B33" s="57"/>
      <c r="C33" s="57"/>
      <c r="D33" s="57"/>
      <c r="E33" s="56"/>
      <c r="F33" s="57"/>
    </row>
    <row r="34" spans="1:6" ht="17.25" customHeight="1">
      <c r="A34" s="54"/>
      <c r="B34" s="57"/>
      <c r="C34" s="57"/>
      <c r="D34" s="57"/>
      <c r="E34" s="56"/>
      <c r="F34" s="57"/>
    </row>
    <row r="35" spans="1:6" ht="17.25" customHeight="1">
      <c r="A35" s="54"/>
      <c r="B35" s="57"/>
      <c r="C35" s="57"/>
      <c r="D35" s="57"/>
      <c r="E35" s="56"/>
      <c r="F35" s="57"/>
    </row>
    <row r="36" spans="1:6" ht="17.25" customHeight="1" thickBot="1">
      <c r="A36" s="58"/>
      <c r="B36" s="59"/>
      <c r="C36" s="59"/>
      <c r="D36" s="59"/>
      <c r="E36" s="60"/>
      <c r="F36" s="61"/>
    </row>
    <row r="37" spans="1:6" ht="19.5" customHeight="1">
      <c r="A37" s="62" t="s">
        <v>50</v>
      </c>
      <c r="B37" s="63"/>
      <c r="C37" s="63"/>
      <c r="D37" s="64" t="s">
        <v>36</v>
      </c>
      <c r="E37" s="65">
        <f>SUM(E18:E36)</f>
        <v>0</v>
      </c>
      <c r="F37" s="66" t="s">
        <v>37</v>
      </c>
    </row>
    <row r="38" spans="1:6" ht="15.75">
      <c r="A38" s="67" t="s">
        <v>38</v>
      </c>
      <c r="D38" s="64" t="s">
        <v>54</v>
      </c>
      <c r="E38" s="65"/>
      <c r="F38" s="88" t="s">
        <v>49</v>
      </c>
    </row>
    <row r="39" spans="1:6" ht="18.75" customHeight="1" thickBot="1">
      <c r="A39" s="68" t="s">
        <v>39</v>
      </c>
      <c r="D39" s="69" t="s">
        <v>40</v>
      </c>
      <c r="E39" s="70"/>
      <c r="F39" s="85"/>
    </row>
    <row r="40" spans="1:6" ht="18.75" customHeight="1" thickBot="1">
      <c r="A40" s="185" t="s">
        <v>41</v>
      </c>
      <c r="B40" s="185"/>
      <c r="D40" s="71" t="s">
        <v>42</v>
      </c>
      <c r="E40" s="89">
        <f>(E37*E38)+E39</f>
        <v>0</v>
      </c>
      <c r="F40" s="86"/>
    </row>
    <row r="41" spans="1:6" ht="6" customHeight="1">
      <c r="A41" s="185"/>
      <c r="B41" s="185"/>
      <c r="D41" s="72"/>
      <c r="E41" s="73"/>
      <c r="F41" s="85"/>
    </row>
    <row r="42" spans="1:6" ht="12" customHeight="1">
      <c r="A42" s="171"/>
      <c r="B42" s="171"/>
      <c r="C42" s="171"/>
      <c r="D42" s="171"/>
      <c r="E42" s="87"/>
      <c r="F42" s="85"/>
    </row>
    <row r="43" spans="1:6" s="74" customFormat="1" ht="12.75" customHeight="1">
      <c r="A43" s="171" t="s">
        <v>55</v>
      </c>
      <c r="B43" s="171"/>
      <c r="C43" s="171"/>
      <c r="D43" s="171"/>
      <c r="E43" s="172"/>
      <c r="F43" s="85"/>
    </row>
    <row r="44" spans="1:6" s="74" customFormat="1" ht="13.5" thickBot="1">
      <c r="A44" s="75"/>
      <c r="B44" s="75"/>
      <c r="C44" s="75"/>
      <c r="D44" s="75"/>
      <c r="E44" s="75"/>
      <c r="F44" s="86"/>
    </row>
    <row r="45" s="74" customFormat="1" ht="15">
      <c r="A45" s="76" t="s">
        <v>43</v>
      </c>
    </row>
    <row r="46" ht="14.25" customHeight="1">
      <c r="A46" s="77" t="s">
        <v>44</v>
      </c>
    </row>
    <row r="47" spans="1:6" ht="19.5" customHeight="1">
      <c r="A47" s="78"/>
      <c r="C47" s="79" t="s">
        <v>45</v>
      </c>
      <c r="D47" s="80"/>
      <c r="E47" s="81" t="s">
        <v>46</v>
      </c>
      <c r="F47" s="82"/>
    </row>
    <row r="48" ht="12.75">
      <c r="A48" s="78"/>
    </row>
    <row r="49" ht="12.75">
      <c r="A49" s="78"/>
    </row>
    <row r="50" ht="12.75">
      <c r="A50" s="78"/>
    </row>
    <row r="51" ht="12.75">
      <c r="A51" s="78"/>
    </row>
    <row r="52" ht="12.75">
      <c r="A52" s="78"/>
    </row>
    <row r="53" ht="12.75">
      <c r="A53" s="78"/>
    </row>
    <row r="54" ht="12.75">
      <c r="A54" s="78"/>
    </row>
    <row r="55" ht="12.75">
      <c r="A55" s="78"/>
    </row>
    <row r="56" ht="12.75">
      <c r="A56" s="78"/>
    </row>
    <row r="57" ht="12.75">
      <c r="A57" s="78"/>
    </row>
    <row r="58" ht="12.75">
      <c r="A58" s="78"/>
    </row>
    <row r="59" ht="12.75">
      <c r="A59" s="78"/>
    </row>
    <row r="60" ht="12.75">
      <c r="A60" s="78"/>
    </row>
    <row r="61" ht="12.75">
      <c r="A61" s="78"/>
    </row>
    <row r="62" ht="12.75">
      <c r="A62" s="78"/>
    </row>
    <row r="63" ht="12.75">
      <c r="A63" s="78"/>
    </row>
    <row r="64" ht="12.75">
      <c r="A64" s="78"/>
    </row>
    <row r="65" ht="12.75">
      <c r="A65" s="78"/>
    </row>
    <row r="66" ht="12.75">
      <c r="A66" s="78"/>
    </row>
    <row r="67" ht="12.75">
      <c r="A67" s="78"/>
    </row>
    <row r="68" ht="12.75">
      <c r="A68" s="78"/>
    </row>
    <row r="69" ht="12.75">
      <c r="A69" s="78"/>
    </row>
    <row r="70" ht="12.75">
      <c r="A70" s="78"/>
    </row>
    <row r="71" ht="12.75">
      <c r="A71" s="78"/>
    </row>
    <row r="72" ht="12.75">
      <c r="A72" s="78"/>
    </row>
    <row r="73" ht="12.75">
      <c r="A73" s="78"/>
    </row>
    <row r="74" ht="12.75">
      <c r="A74" s="78"/>
    </row>
    <row r="75" ht="12.75">
      <c r="A75" s="78"/>
    </row>
    <row r="76" ht="12.75">
      <c r="A76" s="78"/>
    </row>
    <row r="77" ht="12.75">
      <c r="A77" s="78"/>
    </row>
  </sheetData>
  <sheetProtection/>
  <mergeCells count="14">
    <mergeCell ref="A42:D42"/>
    <mergeCell ref="C11:F11"/>
    <mergeCell ref="B14:F14"/>
    <mergeCell ref="A40:B41"/>
    <mergeCell ref="A10:B10"/>
    <mergeCell ref="A11:B11"/>
    <mergeCell ref="A12:B12"/>
    <mergeCell ref="A13:B13"/>
    <mergeCell ref="A43:E43"/>
    <mergeCell ref="C1:F1"/>
    <mergeCell ref="C2:F2"/>
    <mergeCell ref="C3:F3"/>
    <mergeCell ref="C5:F6"/>
    <mergeCell ref="C10:F10"/>
  </mergeCells>
  <dataValidations count="1">
    <dataValidation type="whole" allowBlank="1" showInputMessage="1" showErrorMessage="1" sqref="E18:E36">
      <formula1>0</formula1>
      <formula2>100000</formula2>
    </dataValidation>
  </dataValidations>
  <printOptions/>
  <pageMargins left="0.24" right="0.27" top="0.52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</dc:creator>
  <cp:keywords/>
  <dc:description/>
  <cp:lastModifiedBy>Carole et Rémy</cp:lastModifiedBy>
  <cp:lastPrinted>2021-10-31T13:42:23Z</cp:lastPrinted>
  <dcterms:created xsi:type="dcterms:W3CDTF">2001-08-08T11:00:54Z</dcterms:created>
  <dcterms:modified xsi:type="dcterms:W3CDTF">2022-01-09T09:48:17Z</dcterms:modified>
  <cp:category/>
  <cp:version/>
  <cp:contentType/>
  <cp:contentStatus/>
</cp:coreProperties>
</file>